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ČITELJ\Desktop\Transparentnost\"/>
    </mc:Choice>
  </mc:AlternateContent>
  <bookViews>
    <workbookView xWindow="0" yWindow="0" windowWidth="28800" windowHeight="11700"/>
  </bookViews>
  <sheets>
    <sheet name="List1" sheetId="1" r:id="rId1"/>
    <sheet name="PODACI" sheetId="2" r:id="rId2"/>
  </sheets>
  <definedNames>
    <definedName name="_xlnm.Print_Titles" localSheetId="0">List1!$1:$5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2" i="1"/>
  <c r="B48" i="1"/>
  <c r="B44" i="1"/>
  <c r="B35" i="1"/>
  <c r="B32" i="1"/>
  <c r="B16" i="1"/>
  <c r="B12" i="1"/>
  <c r="B9" i="1"/>
</calcChain>
</file>

<file path=xl/sharedStrings.xml><?xml version="1.0" encoding="utf-8"?>
<sst xmlns="http://schemas.openxmlformats.org/spreadsheetml/2006/main" count="255" uniqueCount="149">
  <si>
    <t>VRSTA RASHODA I IZDATKA</t>
  </si>
  <si>
    <t>NAZIV PRIMATELJA                                                                                                                                 (OIB PRIMATELJA, SJEDIŠTA PRIMATELJA)*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</si>
  <si>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</si>
  <si>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</si>
  <si>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</si>
  <si>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</si>
  <si>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</si>
  <si>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</si>
  <si>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</si>
  <si>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</si>
  <si>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</si>
  <si>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</si>
  <si>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</si>
  <si>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</si>
  <si>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</si>
  <si>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</si>
  <si>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</si>
  <si>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</si>
  <si>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</si>
  <si>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</si>
  <si>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</si>
  <si>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</si>
  <si>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</si>
  <si>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</si>
  <si>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</si>
  <si>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</si>
  <si>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</si>
  <si>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</si>
  <si>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</si>
  <si>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</si>
  <si>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</si>
  <si>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</si>
  <si>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</si>
  <si>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</si>
  <si>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</si>
  <si>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</si>
  <si>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</si>
  <si>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</si>
  <si>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</si>
  <si>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</si>
  <si>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</si>
  <si>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</si>
  <si>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</si>
  <si>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</si>
  <si>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</si>
  <si>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</si>
  <si>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</si>
  <si>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</si>
  <si>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</si>
  <si>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</si>
  <si>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</si>
  <si>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</si>
  <si>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</si>
  <si>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</si>
  <si>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</si>
  <si>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</si>
  <si>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PA-GO distribucija i dostava vode i aparata, Zadar</t>
  </si>
  <si>
    <t>PRIRODOSLOVNO-GRAFIČKA ŠKOLA, Zadar</t>
  </si>
  <si>
    <t>UKUPNO HEP OPSKRBA d.o.o.</t>
  </si>
  <si>
    <t>UKUPNO METRO CASH &amp; CARRY d.o.o.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</si>
  <si>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</si>
  <si>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</si>
  <si>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</si>
  <si>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</si>
  <si>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</si>
  <si>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</si>
  <si>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</si>
  <si>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</si>
  <si>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</si>
  <si>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</si>
  <si>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</si>
  <si>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</si>
  <si>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</si>
  <si>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</si>
  <si>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</si>
  <si>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</si>
  <si>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</si>
  <si>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</si>
  <si>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</si>
  <si>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</si>
  <si>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</si>
  <si>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</si>
  <si>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</si>
  <si>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</si>
  <si>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</si>
  <si>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</si>
  <si>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</si>
  <si>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</si>
  <si>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</si>
  <si>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</si>
  <si>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</si>
  <si>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</si>
  <si>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</si>
  <si>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</si>
  <si>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</si>
  <si>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</si>
  <si>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</si>
  <si>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</si>
  <si>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</si>
  <si>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OŠ - SE RIVARELA; OIB: 27267656235, Novigrad</t>
  </si>
  <si>
    <t>SAVEZ ENERGETIČARA HRVATSKE; OIB: 56822948795, Zagreb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</si>
  <si>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</si>
  <si>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</si>
  <si>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</si>
  <si>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</si>
  <si>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</si>
  <si>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UKUPNO HRVATSKI TELEKOM d.d.</t>
  </si>
  <si>
    <t>UKUPNO NARODNE NOVINE d.d.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</si>
  <si>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</si>
  <si>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</si>
  <si>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</si>
  <si>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</si>
  <si>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</si>
  <si>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</si>
  <si>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</si>
  <si>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</si>
  <si>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</si>
  <si>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</si>
  <si>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</si>
  <si>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</si>
  <si>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</si>
  <si>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</si>
  <si>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</si>
  <si>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</si>
  <si>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</si>
  <si>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</si>
  <si>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</si>
  <si>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</si>
  <si>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</si>
  <si>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</si>
  <si>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</si>
  <si>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INFORMACIJA O TROŠENJU SREDSTAVA ZA SVIBANJ 2024. GODINE (KATEGORIJA 1)</t>
  </si>
  <si>
    <t>UKUPNO VODOVOD d.o.o.</t>
  </si>
  <si>
    <t>ZADING d.o.o.; OIB: 66697874792, Zadar</t>
  </si>
  <si>
    <t>HGSPOT GRUPA d.o.o.; OIB: 65553879500, Zagreb</t>
  </si>
  <si>
    <t>KATARINA ZRINSKI d.o.o., OIB: 13653700851, Varaždin</t>
  </si>
  <si>
    <t>TAPESS d.o.o., OIB: 22248533094, Kukuljanovo</t>
  </si>
  <si>
    <t>ZAVOD ZA JAVNO ZDRAVSTVO ZADAR, OIB: 30765863795, Zadar</t>
  </si>
  <si>
    <t>TOPLICE SVETI MARTIN d.o.o.; OIB: 37324171729, Sveti Martin na Muri</t>
  </si>
  <si>
    <t>UKUPNO INFOTEL PLUS d.o.o.</t>
  </si>
  <si>
    <t>MAKROMIKRO GRUPA d.o.o.; OIB: 50467974870, Velika Gorica</t>
  </si>
  <si>
    <t>UKUPNO CONRAD ELECTRONIC d.o.o</t>
  </si>
  <si>
    <t>VOST-TOURS obrt; OIB: 24694166004, Zadar</t>
  </si>
  <si>
    <t>ENIGMATSKI KLUB "BOŽIDAR VRANICKI"; OIB: 60357128753, Split</t>
  </si>
  <si>
    <t>KING ICT d.o.o., OIB: 67001695549; Zgareb</t>
  </si>
  <si>
    <t>I-GLASS PERICA j.d.o.o., OIB: 96031623473, Zadar</t>
  </si>
  <si>
    <t>NUTKO j.d.o.o.; OIB:55705703111, Donji Pustakovec</t>
  </si>
  <si>
    <t>UKUPNO BAUHAUS - ZAGREB k.d.</t>
  </si>
  <si>
    <t>REPUBLIKA HRVATSKA                                                                                                                                                                                                                                                                                        OSNOVNA ŠKOLA ŠIME BUDINIĆA ZADAR                                                                                                                                                                                                                                                                                                                                               Put Šimunova 4, 23000 Zadar                                                                                                                                                                                                                                                                            KLASA: 400-07/24-01/10                                                                                                                                                                                                                                                                                                                                               URBROJ: 2198-1-6-24-01/01                                                                                                                                                                                                                                                                               Zadar, 11. lipnja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</si>
</sst>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A4" sqref="A4:C4"/>
    </sheetView>
  </sheetViews>
  <sheetFormatPr defaultRowHeight="15.75" x14ac:dyDescent="0.25"/>
  <cols>
    <col min="1" max="1" width="62.5703125" style="14" customWidth="1"/>
    <col min="2" max="2" width="20.7109375" style="14" customWidth="1"/>
    <col min="3" max="3" width="55.7109375" style="14" customWidth="1"/>
    <col min="4" max="16384" width="9.140625" style="10"/>
  </cols>
  <sheetData>
    <row r="1" spans="1:3" x14ac:dyDescent="0.25">
      <c r="A1" s="9" t="s">
        <v>2</v>
      </c>
      <c r="B1" s="9"/>
      <c r="C1" s="9"/>
    </row>
    <row r="2" spans="1:3" ht="48" customHeight="1" x14ac:dyDescent="0.25">
      <c r="A2" s="8" t="s">
        <v>148</v>
      </c>
      <c r="B2" s="8"/>
      <c r="C2" s="8"/>
    </row>
    <row r="3" spans="1:3" ht="80.099999999999994" customHeight="1" x14ac:dyDescent="0.25">
      <c r="A3" s="8"/>
      <c r="B3" s="8"/>
      <c r="C3" s="8"/>
    </row>
    <row r="4" spans="1:3" ht="35.1" customHeight="1" x14ac:dyDescent="0.25">
      <c r="A4" s="7" t="s">
        <v>131</v>
      </c>
      <c r="B4" s="7"/>
      <c r="C4" s="7"/>
    </row>
    <row r="5" spans="1:3" ht="35.1" customHeight="1" x14ac:dyDescent="0.25">
      <c r="A5" s="5" t="s">
        <v>1</v>
      </c>
      <c r="B5" s="5" t="s">
        <v>105</v>
      </c>
      <c r="C5" s="5" t="s">
        <v>0</v>
      </c>
    </row>
    <row r="6" spans="1:3" ht="20.100000000000001" customHeight="1" x14ac:dyDescent="0.25">
      <c r="A6" s="4" t="s">
        <v>64</v>
      </c>
      <c r="B6" s="2">
        <v>124.45</v>
      </c>
      <c r="C6" s="4" t="s">
        <v>24</v>
      </c>
    </row>
    <row r="7" spans="1:3" ht="20.100000000000001" customHeight="1" x14ac:dyDescent="0.25">
      <c r="A7" s="4" t="s">
        <v>65</v>
      </c>
      <c r="B7" s="2">
        <v>299.26</v>
      </c>
      <c r="C7" s="4" t="s">
        <v>17</v>
      </c>
    </row>
    <row r="8" spans="1:3" ht="20.100000000000001" customHeight="1" x14ac:dyDescent="0.25">
      <c r="A8" s="4" t="s">
        <v>65</v>
      </c>
      <c r="B8" s="2">
        <v>0.12</v>
      </c>
      <c r="C8" s="4" t="s">
        <v>34</v>
      </c>
    </row>
    <row r="9" spans="1:3" ht="20.100000000000001" customHeight="1" x14ac:dyDescent="0.25">
      <c r="A9" s="4" t="s">
        <v>106</v>
      </c>
      <c r="B9" s="2">
        <f>SUM(B7:B8)</f>
        <v>299.38</v>
      </c>
      <c r="C9" s="6"/>
    </row>
    <row r="10" spans="1:3" ht="20.100000000000001" customHeight="1" x14ac:dyDescent="0.25">
      <c r="A10" s="4" t="s">
        <v>66</v>
      </c>
      <c r="B10" s="2">
        <v>201.4</v>
      </c>
      <c r="C10" s="4" t="s">
        <v>20</v>
      </c>
    </row>
    <row r="11" spans="1:3" ht="20.100000000000001" customHeight="1" x14ac:dyDescent="0.25">
      <c r="A11" s="4" t="s">
        <v>66</v>
      </c>
      <c r="B11" s="2">
        <v>2.8</v>
      </c>
      <c r="C11" s="4" t="s">
        <v>34</v>
      </c>
    </row>
    <row r="12" spans="1:3" ht="20.100000000000001" customHeight="1" x14ac:dyDescent="0.25">
      <c r="A12" s="4" t="s">
        <v>132</v>
      </c>
      <c r="B12" s="2">
        <f>SUM(B10:B11)</f>
        <v>204.20000000000002</v>
      </c>
      <c r="C12" s="6"/>
    </row>
    <row r="13" spans="1:3" ht="20.100000000000001" customHeight="1" x14ac:dyDescent="0.25">
      <c r="A13" s="4" t="s">
        <v>67</v>
      </c>
      <c r="B13" s="2">
        <v>317.22000000000003</v>
      </c>
      <c r="C13" s="4" t="s">
        <v>20</v>
      </c>
    </row>
    <row r="14" spans="1:3" ht="20.100000000000001" customHeight="1" x14ac:dyDescent="0.25">
      <c r="A14" s="4" t="s">
        <v>68</v>
      </c>
      <c r="B14" s="2">
        <v>89.5</v>
      </c>
      <c r="C14" s="4" t="s">
        <v>12</v>
      </c>
    </row>
    <row r="15" spans="1:3" ht="20.100000000000001" customHeight="1" x14ac:dyDescent="0.25">
      <c r="A15" s="4" t="s">
        <v>68</v>
      </c>
      <c r="B15" s="2">
        <v>248.85</v>
      </c>
      <c r="C15" s="4" t="s">
        <v>19</v>
      </c>
    </row>
    <row r="16" spans="1:3" ht="20.100000000000001" customHeight="1" x14ac:dyDescent="0.25">
      <c r="A16" s="4" t="s">
        <v>107</v>
      </c>
      <c r="B16" s="2">
        <f>SUM(B14:B15)</f>
        <v>338.35</v>
      </c>
      <c r="C16" s="6"/>
    </row>
    <row r="17" spans="1:3" ht="20.100000000000001" customHeight="1" x14ac:dyDescent="0.25">
      <c r="A17" s="4" t="s">
        <v>133</v>
      </c>
      <c r="B17" s="2">
        <v>99.53</v>
      </c>
      <c r="C17" s="4" t="s">
        <v>24</v>
      </c>
    </row>
    <row r="18" spans="1:3" ht="20.100000000000001" customHeight="1" x14ac:dyDescent="0.25">
      <c r="A18" s="4" t="s">
        <v>92</v>
      </c>
      <c r="B18" s="2">
        <v>33.08</v>
      </c>
      <c r="C18" s="4" t="s">
        <v>17</v>
      </c>
    </row>
    <row r="19" spans="1:3" ht="20.100000000000001" customHeight="1" x14ac:dyDescent="0.25">
      <c r="A19" s="4" t="s">
        <v>134</v>
      </c>
      <c r="B19" s="2">
        <v>492.2</v>
      </c>
      <c r="C19" s="4" t="s">
        <v>36</v>
      </c>
    </row>
    <row r="20" spans="1:3" ht="20.100000000000001" customHeight="1" x14ac:dyDescent="0.25">
      <c r="A20" s="4" t="s">
        <v>50</v>
      </c>
      <c r="B20" s="2">
        <v>1067.5999999999999</v>
      </c>
      <c r="C20" s="4" t="s">
        <v>25</v>
      </c>
    </row>
    <row r="21" spans="1:3" ht="20.100000000000001" customHeight="1" x14ac:dyDescent="0.25">
      <c r="A21" s="4" t="s">
        <v>70</v>
      </c>
      <c r="B21" s="2">
        <v>1.66</v>
      </c>
      <c r="C21" s="4" t="s">
        <v>24</v>
      </c>
    </row>
    <row r="22" spans="1:3" ht="20.100000000000001" customHeight="1" x14ac:dyDescent="0.25">
      <c r="A22" s="4" t="s">
        <v>109</v>
      </c>
      <c r="B22" s="2">
        <v>356.87</v>
      </c>
      <c r="C22" s="4" t="s">
        <v>12</v>
      </c>
    </row>
    <row r="23" spans="1:3" ht="20.100000000000001" customHeight="1" x14ac:dyDescent="0.25">
      <c r="A23" s="4" t="s">
        <v>71</v>
      </c>
      <c r="B23" s="2">
        <v>31.09</v>
      </c>
      <c r="C23" s="4" t="s">
        <v>14</v>
      </c>
    </row>
    <row r="24" spans="1:3" ht="20.100000000000001" customHeight="1" x14ac:dyDescent="0.25">
      <c r="A24" s="4" t="s">
        <v>112</v>
      </c>
      <c r="B24" s="2">
        <v>695.61</v>
      </c>
      <c r="C24" s="4" t="s">
        <v>12</v>
      </c>
    </row>
    <row r="25" spans="1:3" ht="20.100000000000001" customHeight="1" x14ac:dyDescent="0.25">
      <c r="A25" s="4" t="s">
        <v>73</v>
      </c>
      <c r="B25" s="2">
        <v>64.98</v>
      </c>
      <c r="C25" s="4" t="s">
        <v>25</v>
      </c>
    </row>
    <row r="26" spans="1:3" ht="20.100000000000001" customHeight="1" x14ac:dyDescent="0.25">
      <c r="A26" s="4" t="s">
        <v>136</v>
      </c>
      <c r="B26" s="2">
        <v>125.75</v>
      </c>
      <c r="C26" s="4" t="s">
        <v>12</v>
      </c>
    </row>
    <row r="27" spans="1:3" ht="20.100000000000001" customHeight="1" x14ac:dyDescent="0.25">
      <c r="A27" s="4" t="s">
        <v>94</v>
      </c>
      <c r="B27" s="2">
        <v>211.25</v>
      </c>
      <c r="C27" s="4" t="s">
        <v>20</v>
      </c>
    </row>
    <row r="28" spans="1:3" ht="20.100000000000001" customHeight="1" x14ac:dyDescent="0.25">
      <c r="A28" s="4" t="s">
        <v>115</v>
      </c>
      <c r="B28" s="2">
        <v>248.86</v>
      </c>
      <c r="C28" s="4" t="s">
        <v>25</v>
      </c>
    </row>
    <row r="29" spans="1:3" ht="20.100000000000001" customHeight="1" x14ac:dyDescent="0.25">
      <c r="A29" s="4" t="s">
        <v>60</v>
      </c>
      <c r="B29" s="2">
        <v>192.37</v>
      </c>
      <c r="C29" s="4" t="s">
        <v>12</v>
      </c>
    </row>
    <row r="30" spans="1:3" ht="20.100000000000001" customHeight="1" x14ac:dyDescent="0.25">
      <c r="A30" s="4" t="s">
        <v>60</v>
      </c>
      <c r="B30" s="2">
        <v>54.48</v>
      </c>
      <c r="C30" s="4" t="s">
        <v>16</v>
      </c>
    </row>
    <row r="31" spans="1:3" ht="20.100000000000001" customHeight="1" x14ac:dyDescent="0.25">
      <c r="A31" s="4" t="s">
        <v>60</v>
      </c>
      <c r="B31" s="2">
        <v>499</v>
      </c>
      <c r="C31" s="4" t="s">
        <v>40</v>
      </c>
    </row>
    <row r="32" spans="1:3" ht="20.100000000000001" customHeight="1" x14ac:dyDescent="0.25">
      <c r="A32" s="4" t="s">
        <v>147</v>
      </c>
      <c r="B32" s="2">
        <f>SUM(B29:B31)</f>
        <v>745.85</v>
      </c>
      <c r="C32" s="4"/>
    </row>
    <row r="33" spans="1:3" ht="20.100000000000001" customHeight="1" x14ac:dyDescent="0.25">
      <c r="A33" s="4" t="s">
        <v>75</v>
      </c>
      <c r="B33" s="2">
        <v>1225.97</v>
      </c>
      <c r="C33" s="4" t="s">
        <v>14</v>
      </c>
    </row>
    <row r="34" spans="1:3" ht="20.100000000000001" customHeight="1" x14ac:dyDescent="0.25">
      <c r="A34" s="4" t="s">
        <v>75</v>
      </c>
      <c r="B34" s="2">
        <v>1.53</v>
      </c>
      <c r="C34" s="4" t="s">
        <v>34</v>
      </c>
    </row>
    <row r="35" spans="1:3" ht="20.100000000000001" customHeight="1" x14ac:dyDescent="0.25">
      <c r="A35" s="4" t="s">
        <v>58</v>
      </c>
      <c r="B35" s="2">
        <f>SUM(B33:B34)</f>
        <v>1227.5</v>
      </c>
      <c r="C35" s="4"/>
    </row>
    <row r="36" spans="1:3" ht="20.100000000000001" customHeight="1" x14ac:dyDescent="0.25">
      <c r="A36" s="4" t="s">
        <v>137</v>
      </c>
      <c r="B36" s="2">
        <v>43.8</v>
      </c>
      <c r="C36" s="4" t="s">
        <v>22</v>
      </c>
    </row>
    <row r="37" spans="1:3" ht="20.100000000000001" customHeight="1" x14ac:dyDescent="0.25">
      <c r="A37" s="4" t="s">
        <v>47</v>
      </c>
      <c r="B37" s="2">
        <v>455.89</v>
      </c>
      <c r="C37" s="4" t="s">
        <v>13</v>
      </c>
    </row>
    <row r="38" spans="1:3" ht="20.100000000000001" customHeight="1" x14ac:dyDescent="0.25">
      <c r="A38" s="4" t="s">
        <v>51</v>
      </c>
      <c r="B38" s="2">
        <v>2560.9899999999998</v>
      </c>
      <c r="C38" s="4" t="s">
        <v>13</v>
      </c>
    </row>
    <row r="39" spans="1:3" ht="20.100000000000001" customHeight="1" x14ac:dyDescent="0.25">
      <c r="A39" s="4" t="s">
        <v>76</v>
      </c>
      <c r="B39" s="2">
        <v>17562.86</v>
      </c>
      <c r="C39" s="4" t="s">
        <v>13</v>
      </c>
    </row>
    <row r="40" spans="1:3" ht="20.100000000000001" customHeight="1" x14ac:dyDescent="0.25">
      <c r="A40" s="4" t="s">
        <v>138</v>
      </c>
      <c r="B40" s="2">
        <v>166</v>
      </c>
      <c r="C40" s="4" t="s">
        <v>8</v>
      </c>
    </row>
    <row r="41" spans="1:3" ht="20.100000000000001" customHeight="1" x14ac:dyDescent="0.25">
      <c r="A41" s="4" t="s">
        <v>77</v>
      </c>
      <c r="B41" s="2">
        <v>729.07</v>
      </c>
      <c r="C41" s="4" t="s">
        <v>12</v>
      </c>
    </row>
    <row r="42" spans="1:3" ht="20.100000000000001" customHeight="1" x14ac:dyDescent="0.25">
      <c r="A42" s="4" t="s">
        <v>102</v>
      </c>
      <c r="B42" s="2">
        <v>833.21</v>
      </c>
      <c r="C42" s="4" t="s">
        <v>12</v>
      </c>
    </row>
    <row r="43" spans="1:3" ht="20.100000000000001" customHeight="1" x14ac:dyDescent="0.25">
      <c r="A43" s="4" t="s">
        <v>102</v>
      </c>
      <c r="B43" s="2">
        <v>95.53</v>
      </c>
      <c r="C43" s="4" t="s">
        <v>25</v>
      </c>
    </row>
    <row r="44" spans="1:3" ht="20.100000000000001" customHeight="1" x14ac:dyDescent="0.25">
      <c r="A44" s="4" t="s">
        <v>139</v>
      </c>
      <c r="B44" s="2">
        <f>SUM(B42:B43)</f>
        <v>928.74</v>
      </c>
      <c r="C44" s="4"/>
    </row>
    <row r="45" spans="1:3" ht="20.100000000000001" customHeight="1" x14ac:dyDescent="0.25">
      <c r="A45" s="4" t="s">
        <v>78</v>
      </c>
      <c r="B45" s="2">
        <v>145.09</v>
      </c>
      <c r="C45" s="4" t="s">
        <v>12</v>
      </c>
    </row>
    <row r="46" spans="1:3" ht="20.100000000000001" customHeight="1" x14ac:dyDescent="0.25">
      <c r="A46" s="4" t="s">
        <v>78</v>
      </c>
      <c r="B46" s="2">
        <v>1730.08</v>
      </c>
      <c r="C46" s="4" t="s">
        <v>13</v>
      </c>
    </row>
    <row r="47" spans="1:3" ht="20.100000000000001" customHeight="1" x14ac:dyDescent="0.25">
      <c r="A47" s="4" t="s">
        <v>78</v>
      </c>
      <c r="B47" s="2">
        <v>163.83000000000001</v>
      </c>
      <c r="C47" s="4" t="s">
        <v>32</v>
      </c>
    </row>
    <row r="48" spans="1:3" ht="20.100000000000001" customHeight="1" x14ac:dyDescent="0.25">
      <c r="A48" s="4" t="s">
        <v>59</v>
      </c>
      <c r="B48" s="2">
        <f>SUM(B45:B47)</f>
        <v>2038.9999999999998</v>
      </c>
      <c r="C48" s="4"/>
    </row>
    <row r="49" spans="1:3" ht="20.100000000000001" customHeight="1" x14ac:dyDescent="0.25">
      <c r="A49" s="4" t="s">
        <v>119</v>
      </c>
      <c r="B49" s="2">
        <v>264.25</v>
      </c>
      <c r="C49" s="4" t="s">
        <v>13</v>
      </c>
    </row>
    <row r="50" spans="1:3" ht="20.100000000000001" customHeight="1" x14ac:dyDescent="0.25">
      <c r="A50" s="4" t="s">
        <v>91</v>
      </c>
      <c r="B50" s="2">
        <v>924.32</v>
      </c>
      <c r="C50" s="4" t="s">
        <v>13</v>
      </c>
    </row>
    <row r="51" spans="1:3" ht="20.100000000000001" customHeight="1" x14ac:dyDescent="0.25">
      <c r="A51" s="4" t="s">
        <v>80</v>
      </c>
      <c r="B51" s="2">
        <v>1466.4</v>
      </c>
      <c r="C51" s="4" t="s">
        <v>13</v>
      </c>
    </row>
    <row r="52" spans="1:3" ht="20.100000000000001" customHeight="1" x14ac:dyDescent="0.25">
      <c r="A52" s="4" t="s">
        <v>82</v>
      </c>
      <c r="B52" s="2">
        <v>177.75</v>
      </c>
      <c r="C52" s="4" t="s">
        <v>13</v>
      </c>
    </row>
    <row r="53" spans="1:3" ht="20.100000000000001" customHeight="1" x14ac:dyDescent="0.25">
      <c r="A53" s="4" t="s">
        <v>140</v>
      </c>
      <c r="B53" s="2">
        <v>1064.8499999999999</v>
      </c>
      <c r="C53" s="4" t="s">
        <v>12</v>
      </c>
    </row>
    <row r="54" spans="1:3" ht="20.100000000000001" customHeight="1" x14ac:dyDescent="0.25">
      <c r="A54" s="4" t="s">
        <v>83</v>
      </c>
      <c r="B54" s="2">
        <v>33.64</v>
      </c>
      <c r="C54" s="4" t="s">
        <v>12</v>
      </c>
    </row>
    <row r="55" spans="1:3" ht="20.100000000000001" customHeight="1" x14ac:dyDescent="0.25">
      <c r="A55" s="4" t="s">
        <v>87</v>
      </c>
      <c r="B55" s="2">
        <v>132.76</v>
      </c>
      <c r="C55" s="4" t="s">
        <v>24</v>
      </c>
    </row>
    <row r="56" spans="1:3" ht="20.100000000000001" customHeight="1" x14ac:dyDescent="0.25">
      <c r="A56" s="4" t="s">
        <v>61</v>
      </c>
      <c r="B56" s="2">
        <v>24.89</v>
      </c>
      <c r="C56" s="4" t="s">
        <v>24</v>
      </c>
    </row>
    <row r="57" spans="1:3" ht="20.100000000000001" customHeight="1" x14ac:dyDescent="0.25">
      <c r="A57" s="4" t="s">
        <v>142</v>
      </c>
      <c r="B57" s="2">
        <v>1250</v>
      </c>
      <c r="C57" s="4" t="s">
        <v>17</v>
      </c>
    </row>
    <row r="58" spans="1:3" ht="20.100000000000001" customHeight="1" x14ac:dyDescent="0.25">
      <c r="A58" s="4" t="s">
        <v>143</v>
      </c>
      <c r="B58" s="2">
        <v>28</v>
      </c>
      <c r="C58" s="4" t="s">
        <v>32</v>
      </c>
    </row>
    <row r="59" spans="1:3" ht="20.100000000000001" customHeight="1" x14ac:dyDescent="0.25">
      <c r="A59" s="4" t="s">
        <v>144</v>
      </c>
      <c r="B59" s="2">
        <v>165</v>
      </c>
      <c r="C59" s="4" t="s">
        <v>18</v>
      </c>
    </row>
    <row r="60" spans="1:3" ht="20.100000000000001" customHeight="1" x14ac:dyDescent="0.25">
      <c r="A60" s="4" t="s">
        <v>104</v>
      </c>
      <c r="B60" s="2">
        <v>60.75</v>
      </c>
      <c r="C60" s="4" t="s">
        <v>12</v>
      </c>
    </row>
    <row r="61" spans="1:3" ht="20.100000000000001" customHeight="1" x14ac:dyDescent="0.25">
      <c r="A61" s="4" t="s">
        <v>104</v>
      </c>
      <c r="B61" s="2">
        <v>134.84</v>
      </c>
      <c r="C61" s="4" t="s">
        <v>16</v>
      </c>
    </row>
    <row r="62" spans="1:3" ht="20.100000000000001" customHeight="1" x14ac:dyDescent="0.25">
      <c r="A62" s="4" t="s">
        <v>141</v>
      </c>
      <c r="B62" s="2">
        <f>SUM(B60:B61)</f>
        <v>195.59</v>
      </c>
      <c r="C62" s="4"/>
    </row>
    <row r="63" spans="1:3" ht="20.100000000000001" customHeight="1" x14ac:dyDescent="0.25">
      <c r="A63" s="4" t="s">
        <v>127</v>
      </c>
      <c r="B63" s="2">
        <v>1105.99</v>
      </c>
      <c r="C63" s="4" t="s">
        <v>25</v>
      </c>
    </row>
    <row r="64" spans="1:3" ht="20.100000000000001" customHeight="1" x14ac:dyDescent="0.25">
      <c r="A64" s="4" t="s">
        <v>145</v>
      </c>
      <c r="B64" s="2">
        <v>86.5</v>
      </c>
      <c r="C64" s="4" t="s">
        <v>18</v>
      </c>
    </row>
    <row r="65" spans="1:3" ht="20.100000000000001" customHeight="1" x14ac:dyDescent="0.25">
      <c r="A65" s="4" t="s">
        <v>146</v>
      </c>
      <c r="B65" s="2">
        <v>19.41</v>
      </c>
      <c r="C65" s="4" t="s">
        <v>13</v>
      </c>
    </row>
    <row r="66" spans="1:3" ht="30.95" customHeight="1" x14ac:dyDescent="0.25">
      <c r="A66" s="4" t="s">
        <v>49</v>
      </c>
      <c r="B66" s="2">
        <v>222.56</v>
      </c>
      <c r="C66" s="11" t="s">
        <v>52</v>
      </c>
    </row>
    <row r="67" spans="1:3" ht="24.95" customHeight="1" x14ac:dyDescent="0.25">
      <c r="A67" s="6" t="s">
        <v>44</v>
      </c>
      <c r="B67" s="12">
        <f>SUM(B6:B66)-B9-B12-B16-B32-B35-B44-B48-B62</f>
        <v>38333.69</v>
      </c>
      <c r="C67" s="6" t="s">
        <v>45</v>
      </c>
    </row>
    <row r="68" spans="1:3" ht="15" customHeight="1" x14ac:dyDescent="0.25">
      <c r="A68" s="13" t="s">
        <v>54</v>
      </c>
      <c r="C68" s="15"/>
    </row>
    <row r="69" spans="1:3" x14ac:dyDescent="0.25">
      <c r="A69" s="15"/>
      <c r="C69" s="16" t="s">
        <v>48</v>
      </c>
    </row>
    <row r="70" spans="1:3" x14ac:dyDescent="0.25">
      <c r="A70" s="15"/>
      <c r="C70" s="15"/>
    </row>
  </sheetData>
  <mergeCells count="3">
    <mergeCell ref="A4:C4"/>
    <mergeCell ref="A2:C3"/>
    <mergeCell ref="A1:C1"/>
  </mergeCells>
  <dataValidations count="1">
    <dataValidation type="list" allowBlank="1" showInputMessage="1" showErrorMessage="1" sqref="A66">
      <formula1>$A$2:$A$65</formula1>
    </dataValidation>
  </dataValidation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PODACI!$C$1:$C$44</xm:f>
          </x14:formula1>
          <xm:sqref>C6:C8 C10:C11 C13:C15 C17:C66</xm:sqref>
        </x14:dataValidation>
        <x14:dataValidation type="list" allowBlank="1" showInputMessage="1" showErrorMessage="1">
          <x14:formula1>
            <xm:f>PODACI!$A$1:$A$1000</xm:f>
          </x14:formula1>
          <xm:sqref>A6:A8 A63:A65 A49:A61 A13:A15 A10:A11 A36:A43 A45:A47 A17:A31 A33:A34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opLeftCell="A52" workbookViewId="0">
      <selection activeCell="C68" sqref="C68:C69"/>
    </sheetView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114</v>
      </c>
      <c r="C1" t="s">
        <v>55</v>
      </c>
    </row>
    <row r="2" spans="1:3" x14ac:dyDescent="0.25">
      <c r="A2" t="s">
        <v>60</v>
      </c>
      <c r="C2" t="s">
        <v>3</v>
      </c>
    </row>
    <row r="3" spans="1:3" x14ac:dyDescent="0.25">
      <c r="A3" t="s">
        <v>103</v>
      </c>
      <c r="C3" t="s">
        <v>5</v>
      </c>
    </row>
    <row r="4" spans="1:3" x14ac:dyDescent="0.25">
      <c r="A4" t="s">
        <v>124</v>
      </c>
      <c r="C4" t="s">
        <v>6</v>
      </c>
    </row>
    <row r="5" spans="1:3" x14ac:dyDescent="0.25">
      <c r="A5" t="s">
        <v>61</v>
      </c>
      <c r="C5" t="s">
        <v>4</v>
      </c>
    </row>
    <row r="6" spans="1:3" x14ac:dyDescent="0.25">
      <c r="A6" t="s">
        <v>104</v>
      </c>
      <c r="C6" t="s">
        <v>7</v>
      </c>
    </row>
    <row r="7" spans="1:3" x14ac:dyDescent="0.25">
      <c r="A7" t="s">
        <v>125</v>
      </c>
      <c r="C7" t="s">
        <v>8</v>
      </c>
    </row>
    <row r="8" spans="1:3" x14ac:dyDescent="0.25">
      <c r="A8" t="s">
        <v>72</v>
      </c>
      <c r="C8" t="s">
        <v>9</v>
      </c>
    </row>
    <row r="9" spans="1:3" x14ac:dyDescent="0.25">
      <c r="A9" t="s">
        <v>67</v>
      </c>
      <c r="C9" t="s">
        <v>10</v>
      </c>
    </row>
    <row r="10" spans="1:3" x14ac:dyDescent="0.25">
      <c r="A10" t="s">
        <v>113</v>
      </c>
      <c r="C10" t="s">
        <v>11</v>
      </c>
    </row>
    <row r="11" spans="1:3" x14ac:dyDescent="0.25">
      <c r="A11" t="s">
        <v>116</v>
      </c>
      <c r="C11" t="s">
        <v>12</v>
      </c>
    </row>
    <row r="12" spans="1:3" x14ac:dyDescent="0.25">
      <c r="A12" t="s">
        <v>123</v>
      </c>
      <c r="C12" s="1" t="s">
        <v>13</v>
      </c>
    </row>
    <row r="13" spans="1:3" x14ac:dyDescent="0.25">
      <c r="A13" t="s">
        <v>97</v>
      </c>
      <c r="C13" t="s">
        <v>14</v>
      </c>
    </row>
    <row r="14" spans="1:3" x14ac:dyDescent="0.25">
      <c r="A14" t="s">
        <v>95</v>
      </c>
      <c r="C14" t="s">
        <v>15</v>
      </c>
    </row>
    <row r="15" spans="1:3" x14ac:dyDescent="0.25">
      <c r="A15" t="s">
        <v>53</v>
      </c>
      <c r="C15" t="s">
        <v>16</v>
      </c>
    </row>
    <row r="16" spans="1:3" x14ac:dyDescent="0.25">
      <c r="A16" t="s">
        <v>81</v>
      </c>
      <c r="C16" t="s">
        <v>17</v>
      </c>
    </row>
    <row r="17" spans="1:3" x14ac:dyDescent="0.25">
      <c r="A17" t="s">
        <v>84</v>
      </c>
      <c r="C17" t="s">
        <v>18</v>
      </c>
    </row>
    <row r="18" spans="1:3" x14ac:dyDescent="0.25">
      <c r="A18" t="s">
        <v>143</v>
      </c>
      <c r="C18" t="s">
        <v>19</v>
      </c>
    </row>
    <row r="19" spans="1:3" x14ac:dyDescent="0.25">
      <c r="A19" t="s">
        <v>70</v>
      </c>
      <c r="C19" t="s">
        <v>20</v>
      </c>
    </row>
    <row r="20" spans="1:3" x14ac:dyDescent="0.25">
      <c r="A20" t="s">
        <v>76</v>
      </c>
      <c r="C20" t="s">
        <v>21</v>
      </c>
    </row>
    <row r="21" spans="1:3" x14ac:dyDescent="0.25">
      <c r="A21" t="s">
        <v>121</v>
      </c>
      <c r="C21" t="s">
        <v>22</v>
      </c>
    </row>
    <row r="22" spans="1:3" x14ac:dyDescent="0.25">
      <c r="A22" t="s">
        <v>75</v>
      </c>
      <c r="C22" t="s">
        <v>23</v>
      </c>
    </row>
    <row r="23" spans="1:3" x14ac:dyDescent="0.25">
      <c r="A23" t="s">
        <v>134</v>
      </c>
      <c r="C23" t="s">
        <v>130</v>
      </c>
    </row>
    <row r="24" spans="1:3" x14ac:dyDescent="0.25">
      <c r="A24" t="s">
        <v>110</v>
      </c>
      <c r="C24" t="s">
        <v>52</v>
      </c>
    </row>
    <row r="25" spans="1:3" x14ac:dyDescent="0.25">
      <c r="A25" t="s">
        <v>92</v>
      </c>
      <c r="C25" t="s">
        <v>24</v>
      </c>
    </row>
    <row r="26" spans="1:3" x14ac:dyDescent="0.25">
      <c r="A26" t="s">
        <v>93</v>
      </c>
      <c r="C26" t="s">
        <v>25</v>
      </c>
    </row>
    <row r="27" spans="1:3" x14ac:dyDescent="0.25">
      <c r="A27" t="s">
        <v>108</v>
      </c>
      <c r="C27" t="s">
        <v>26</v>
      </c>
    </row>
    <row r="28" spans="1:3" x14ac:dyDescent="0.25">
      <c r="A28" t="s">
        <v>62</v>
      </c>
      <c r="C28" t="s">
        <v>27</v>
      </c>
    </row>
    <row r="29" spans="1:3" x14ac:dyDescent="0.25">
      <c r="A29" t="s">
        <v>63</v>
      </c>
      <c r="C29" t="s">
        <v>28</v>
      </c>
    </row>
    <row r="30" spans="1:3" x14ac:dyDescent="0.25">
      <c r="A30" t="s">
        <v>129</v>
      </c>
      <c r="C30" t="s">
        <v>29</v>
      </c>
    </row>
    <row r="31" spans="1:3" x14ac:dyDescent="0.25">
      <c r="A31" t="s">
        <v>65</v>
      </c>
      <c r="C31" t="s">
        <v>30</v>
      </c>
    </row>
    <row r="32" spans="1:3" x14ac:dyDescent="0.25">
      <c r="A32" t="s">
        <v>145</v>
      </c>
      <c r="C32" t="s">
        <v>31</v>
      </c>
    </row>
    <row r="33" spans="1:3" x14ac:dyDescent="0.25">
      <c r="A33" t="s">
        <v>87</v>
      </c>
      <c r="C33" t="s">
        <v>32</v>
      </c>
    </row>
    <row r="34" spans="1:3" x14ac:dyDescent="0.25">
      <c r="A34" t="s">
        <v>102</v>
      </c>
      <c r="C34" t="s">
        <v>33</v>
      </c>
    </row>
    <row r="35" spans="1:3" x14ac:dyDescent="0.25">
      <c r="A35" t="s">
        <v>115</v>
      </c>
      <c r="C35" t="s">
        <v>34</v>
      </c>
    </row>
    <row r="36" spans="1:3" x14ac:dyDescent="0.25">
      <c r="A36" t="s">
        <v>135</v>
      </c>
      <c r="C36" t="s">
        <v>35</v>
      </c>
    </row>
    <row r="37" spans="1:3" x14ac:dyDescent="0.25">
      <c r="A37" t="s">
        <v>144</v>
      </c>
      <c r="C37" t="s">
        <v>36</v>
      </c>
    </row>
    <row r="38" spans="1:3" x14ac:dyDescent="0.25">
      <c r="A38" t="s">
        <v>77</v>
      </c>
      <c r="C38" t="s">
        <v>37</v>
      </c>
    </row>
    <row r="39" spans="1:3" x14ac:dyDescent="0.25">
      <c r="A39" t="s">
        <v>119</v>
      </c>
      <c r="C39" t="s">
        <v>38</v>
      </c>
    </row>
    <row r="40" spans="1:3" x14ac:dyDescent="0.25">
      <c r="A40" t="s">
        <v>98</v>
      </c>
      <c r="C40" t="s">
        <v>39</v>
      </c>
    </row>
    <row r="41" spans="1:3" x14ac:dyDescent="0.25">
      <c r="A41" t="s">
        <v>111</v>
      </c>
      <c r="C41" t="s">
        <v>40</v>
      </c>
    </row>
    <row r="42" spans="1:3" x14ac:dyDescent="0.25">
      <c r="A42" t="s">
        <v>91</v>
      </c>
      <c r="C42" t="s">
        <v>41</v>
      </c>
    </row>
    <row r="43" spans="1:3" x14ac:dyDescent="0.25">
      <c r="A43" t="s">
        <v>140</v>
      </c>
      <c r="C43" t="s">
        <v>42</v>
      </c>
    </row>
    <row r="44" spans="1:3" x14ac:dyDescent="0.25">
      <c r="A44" t="s">
        <v>89</v>
      </c>
      <c r="C44" t="s">
        <v>43</v>
      </c>
    </row>
    <row r="45" spans="1:3" x14ac:dyDescent="0.25">
      <c r="A45" t="s">
        <v>82</v>
      </c>
    </row>
    <row r="46" spans="1:3" x14ac:dyDescent="0.25">
      <c r="A46" t="s">
        <v>90</v>
      </c>
    </row>
    <row r="47" spans="1:3" x14ac:dyDescent="0.25">
      <c r="A47" t="s">
        <v>88</v>
      </c>
    </row>
    <row r="48" spans="1:3" x14ac:dyDescent="0.25">
      <c r="A48" t="s">
        <v>50</v>
      </c>
    </row>
    <row r="49" spans="1:1" x14ac:dyDescent="0.25">
      <c r="A49" t="s">
        <v>78</v>
      </c>
    </row>
    <row r="50" spans="1:1" x14ac:dyDescent="0.25">
      <c r="A50" t="s">
        <v>96</v>
      </c>
    </row>
    <row r="51" spans="1:1" x14ac:dyDescent="0.25">
      <c r="A51" t="s">
        <v>109</v>
      </c>
    </row>
    <row r="52" spans="1:1" x14ac:dyDescent="0.25">
      <c r="A52" t="s">
        <v>68</v>
      </c>
    </row>
    <row r="53" spans="1:1" x14ac:dyDescent="0.25">
      <c r="A53" s="3" t="s">
        <v>146</v>
      </c>
    </row>
    <row r="54" spans="1:1" x14ac:dyDescent="0.25">
      <c r="A54" t="s">
        <v>86</v>
      </c>
    </row>
    <row r="55" spans="1:1" x14ac:dyDescent="0.25">
      <c r="A55" t="s">
        <v>79</v>
      </c>
    </row>
    <row r="56" spans="1:1" x14ac:dyDescent="0.25">
      <c r="A56" t="s">
        <v>112</v>
      </c>
    </row>
    <row r="57" spans="1:1" x14ac:dyDescent="0.25">
      <c r="A57" t="s">
        <v>99</v>
      </c>
    </row>
    <row r="58" spans="1:1" x14ac:dyDescent="0.25">
      <c r="A58" t="s">
        <v>46</v>
      </c>
    </row>
    <row r="59" spans="1:1" x14ac:dyDescent="0.25">
      <c r="A59" t="s">
        <v>56</v>
      </c>
    </row>
    <row r="60" spans="1:1" x14ac:dyDescent="0.25">
      <c r="A60" t="s">
        <v>120</v>
      </c>
    </row>
    <row r="61" spans="1:1" x14ac:dyDescent="0.25">
      <c r="A61" t="s">
        <v>94</v>
      </c>
    </row>
    <row r="62" spans="1:1" x14ac:dyDescent="0.25">
      <c r="A62" t="s">
        <v>57</v>
      </c>
    </row>
    <row r="63" spans="1:1" x14ac:dyDescent="0.25">
      <c r="A63" t="s">
        <v>73</v>
      </c>
    </row>
    <row r="64" spans="1:1" x14ac:dyDescent="0.25">
      <c r="A64" t="s">
        <v>126</v>
      </c>
    </row>
    <row r="65" spans="1:1" x14ac:dyDescent="0.25">
      <c r="A65" t="s">
        <v>80</v>
      </c>
    </row>
    <row r="66" spans="1:1" x14ac:dyDescent="0.25">
      <c r="A66" t="s">
        <v>100</v>
      </c>
    </row>
    <row r="67" spans="1:1" x14ac:dyDescent="0.25">
      <c r="A67" t="s">
        <v>83</v>
      </c>
    </row>
    <row r="68" spans="1:1" x14ac:dyDescent="0.25">
      <c r="A68" t="s">
        <v>101</v>
      </c>
    </row>
    <row r="69" spans="1:1" x14ac:dyDescent="0.25">
      <c r="A69" t="s">
        <v>69</v>
      </c>
    </row>
    <row r="70" spans="1:1" x14ac:dyDescent="0.25">
      <c r="A70" t="s">
        <v>136</v>
      </c>
    </row>
    <row r="71" spans="1:1" x14ac:dyDescent="0.25">
      <c r="A71" t="s">
        <v>117</v>
      </c>
    </row>
    <row r="72" spans="1:1" x14ac:dyDescent="0.25">
      <c r="A72" s="3" t="s">
        <v>64</v>
      </c>
    </row>
    <row r="73" spans="1:1" x14ac:dyDescent="0.25">
      <c r="A73" t="s">
        <v>138</v>
      </c>
    </row>
    <row r="74" spans="1:1" x14ac:dyDescent="0.25">
      <c r="A74" t="s">
        <v>71</v>
      </c>
    </row>
    <row r="75" spans="1:1" x14ac:dyDescent="0.25">
      <c r="A75" t="s">
        <v>122</v>
      </c>
    </row>
    <row r="76" spans="1:1" x14ac:dyDescent="0.25">
      <c r="A76" t="s">
        <v>118</v>
      </c>
    </row>
    <row r="77" spans="1:1" x14ac:dyDescent="0.25">
      <c r="A77" t="s">
        <v>51</v>
      </c>
    </row>
    <row r="78" spans="1:1" x14ac:dyDescent="0.25">
      <c r="A78" t="s">
        <v>85</v>
      </c>
    </row>
    <row r="79" spans="1:1" x14ac:dyDescent="0.25">
      <c r="A79" t="s">
        <v>66</v>
      </c>
    </row>
    <row r="80" spans="1:1" x14ac:dyDescent="0.25">
      <c r="A80" t="s">
        <v>142</v>
      </c>
    </row>
    <row r="81" spans="1:1" x14ac:dyDescent="0.25">
      <c r="A81" t="s">
        <v>127</v>
      </c>
    </row>
    <row r="82" spans="1:1" x14ac:dyDescent="0.25">
      <c r="A82" t="s">
        <v>133</v>
      </c>
    </row>
    <row r="83" spans="1:1" x14ac:dyDescent="0.25">
      <c r="A83" t="s">
        <v>137</v>
      </c>
    </row>
    <row r="84" spans="1:1" x14ac:dyDescent="0.25">
      <c r="A84" t="s">
        <v>47</v>
      </c>
    </row>
    <row r="85" spans="1:1" x14ac:dyDescent="0.25">
      <c r="A85" t="s">
        <v>74</v>
      </c>
    </row>
    <row r="86" spans="1:1" x14ac:dyDescent="0.25">
      <c r="A86" t="s">
        <v>49</v>
      </c>
    </row>
    <row r="87" spans="1:1" x14ac:dyDescent="0.25">
      <c r="A87" t="s">
        <v>128</v>
      </c>
    </row>
  </sheetData>
  <sortState ref="A2:A49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2024-06-11T09:06:47Z</cp:lastPrinted>
  <dcterms:created xsi:type="dcterms:W3CDTF">2024-02-16T16:34:42Z</dcterms:created>
  <dcterms:modified xsi:type="dcterms:W3CDTF">2024-06-11T09:33:45Z</dcterms:modified>
</cp:coreProperties>
</file>